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autoCompressPictures="0"/>
  <bookViews>
    <workbookView xWindow="0" yWindow="0" windowWidth="25600" windowHeight="15740" tabRatio="500"/>
  </bookViews>
  <sheets>
    <sheet name="Sheet1" sheetId="1" r:id="rId1"/>
  </sheets>
  <definedNames>
    <definedName name="solver_adj" localSheetId="0" hidden="1">Sheet1!$E$3</definedName>
    <definedName name="solver_cvg" localSheetId="0" hidden="1">0.0001</definedName>
    <definedName name="solver_drv" localSheetId="0" hidden="1">1</definedName>
    <definedName name="solver_eng" localSheetId="0" hidden="1">1</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opt" localSheetId="0" hidden="1">Sheet1!$D$28</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10000000</definedName>
    <definedName name="solver_ver" localSheetId="0" hidden="1">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B37" i="1"/>
  <c r="B38" i="1"/>
  <c r="A37" i="1"/>
  <c r="A38" i="1"/>
  <c r="B36" i="1"/>
  <c r="A36" i="1"/>
  <c r="B35" i="1"/>
  <c r="A35" i="1"/>
  <c r="B29" i="1"/>
  <c r="B30" i="1"/>
  <c r="B31" i="1"/>
  <c r="B32" i="1"/>
  <c r="B33" i="1"/>
  <c r="B34" i="1"/>
  <c r="A29" i="1"/>
  <c r="A30" i="1"/>
  <c r="A31" i="1"/>
  <c r="A32" i="1"/>
  <c r="A33" i="1"/>
  <c r="A34" i="1"/>
  <c r="A4" i="1"/>
  <c r="A5" i="1"/>
  <c r="A6" i="1"/>
  <c r="A7" i="1"/>
  <c r="A8" i="1"/>
  <c r="A9" i="1"/>
  <c r="A10" i="1"/>
  <c r="A11" i="1"/>
  <c r="A12" i="1"/>
  <c r="A13" i="1"/>
  <c r="A14" i="1"/>
  <c r="A15" i="1"/>
  <c r="A16" i="1"/>
  <c r="A17" i="1"/>
  <c r="A18" i="1"/>
  <c r="A19" i="1"/>
  <c r="A20" i="1"/>
  <c r="A21" i="1"/>
  <c r="A22" i="1"/>
  <c r="A23" i="1"/>
  <c r="A24" i="1"/>
  <c r="A25" i="1"/>
  <c r="A26" i="1"/>
  <c r="A27" i="1"/>
  <c r="A28" i="1"/>
  <c r="A1048576"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<sst xmlns="http://schemas.openxmlformats.org/spreadsheetml/2006/main" count="7" uniqueCount="7">
  <si>
    <t xml:space="preserve">A recent engineering graduate decided to begin an investment program at the age of 25, with the hope of achieving an investment goal of $10 million in 25 years. If a gradient series describes the engineer’s investment pattern over the 25-year period and if the annual return on the engineer’s investments is approximately 5.0 percent, what gradient step is required to achieve the goal if the first of the 25 investments equals $10,000? </t>
  </si>
  <si>
    <t>EOY</t>
  </si>
  <si>
    <t>Deposit</t>
  </si>
  <si>
    <t>Balance</t>
  </si>
  <si>
    <t>Period</t>
  </si>
  <si>
    <t>Gradient</t>
  </si>
  <si>
    <t>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</si>
</sst>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2"/>
      <color theme="1"/>
      <name val="Calibri"/>
      <family val="2"/>
      <scheme val="minor"/>
    </font>
    <font>
      <sz val="11"/>
      <color theme="1"/>
      <name val="Arial"/>
    </font>
    <font>
      <b/>
      <sz val="11"/>
      <name val="Arial"/>
    </font>
    <font>
      <sz val="11"/>
      <name val="Arial"/>
    </font>
    <font>
      <u/>
      <sz val="12"/>
      <color theme="10"/>
      <name val="Calibri"/>
      <family val="2"/>
      <scheme val="minor"/>
    </font>
    <font>
      <u/>
      <sz val="12"/>
      <color theme="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49" fontId="1" fillId="0" borderId="0" xfId="0" applyNumberFormat="1" applyFont="1" applyAlignment="1">
      <alignment horizontal="left" vertical="top" wrapText="1"/>
    </xf>
    <xf numFmtId="0" fontId="1" fillId="0" borderId="0" xfId="0" applyFont="1"/>
    <xf numFmtId="0" fontId="2" fillId="0" borderId="0" xfId="0" applyFont="1" applyAlignment="1">
      <alignment horizontal="center"/>
    </xf>
    <xf numFmtId="164" fontId="2" fillId="0" borderId="0" xfId="0" applyNumberFormat="1" applyFont="1" applyAlignment="1">
      <alignment horizontal="center"/>
    </xf>
    <xf numFmtId="0" fontId="3" fillId="0" borderId="0" xfId="0" applyFont="1" applyAlignment="1">
      <alignment horizontal="center"/>
    </xf>
    <xf numFmtId="164" fontId="3" fillId="0" borderId="0" xfId="0" applyNumberFormat="1" applyFont="1"/>
    <xf numFmtId="49" fontId="1" fillId="0" borderId="0" xfId="0" applyNumberFormat="1" applyFont="1" applyAlignment="1">
      <alignment vertical="top" wrapText="1"/>
    </xf>
    <xf numFmtId="10" fontId="3" fillId="0" borderId="0" xfId="0" applyNumberFormat="1" applyFont="1" applyAlignment="1">
      <alignment horizontal="center"/>
    </xf>
    <xf numFmtId="0" fontId="3" fillId="2" borderId="0" xfId="0" applyFont="1" applyFill="1" applyAlignment="1">
      <alignment horizontal="center"/>
    </xf>
    <xf numFmtId="164" fontId="3" fillId="2" borderId="0" xfId="0" applyNumberFormat="1" applyFont="1" applyFill="1"/>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8576"/>
  <sheetViews>
    <sheetView tabSelected="1" topLeftCell="A2" workbookViewId="0">
      <selection activeCell="E3" sqref="E3"/>
    </sheetView>
  </sheetViews>
  <sheetFormatPr baseColWidth="10" defaultRowHeight="58" customHeight="1" x14ac:dyDescent="0.75"/>
  <cols>
    <col min="1" max="1" width="10.83203125" style="2"/>
    <col min="2" max="2" width="11" style="2" bestFit="1" customWidth="1"/>
    <col min="3" max="3" width="13.5" style="2" customWidth="1"/>
    <col min="4" max="4" width="16" style="2" customWidth="1"/>
    <col min="5" max="5" width="11" style="2" bestFit="1" customWidth="1"/>
    <col min="6" max="7" width="11.5" style="2" bestFit="1" customWidth="1"/>
    <col min="8" max="16384" width="10.83203125" style="2"/>
  </cols>
  <sheetData>
    <row r="1" spans="1:10" ht="58" customHeight="1">
      <c r="A1" s="1" t="s">
        <v>0</v>
      </c>
      <c r="B1" s="1"/>
      <c r="C1" s="1"/>
      <c r="D1" s="1"/>
      <c r="E1" s="1"/>
      <c r="F1" s="1"/>
      <c r="G1" s="1"/>
      <c r="H1" s="1"/>
      <c r="I1" s="1"/>
      <c r="J1" s="7"/>
    </row>
    <row r="2" spans="1:10" ht="19" customHeight="1">
      <c r="A2" s="3" t="s">
        <v>4</v>
      </c>
      <c r="B2" s="3" t="s">
        <v>1</v>
      </c>
      <c r="C2" s="4" t="s">
        <v>2</v>
      </c>
      <c r="D2" s="4" t="s">
        <v>3</v>
      </c>
      <c r="E2" s="3" t="s">
        <v>5</v>
      </c>
      <c r="F2" s="4" t="s">
        <v>6</v>
      </c>
      <c r="G2" s="4"/>
    </row>
    <row r="3" spans="1:10" ht="19" customHeight="1">
      <c r="A3" s="5">
        <v>0</v>
      </c>
      <c r="B3" s="5">
        <v>25</v>
      </c>
      <c r="C3" s="6">
        <v>10000</v>
      </c>
      <c r="D3" s="6">
        <f>C3</f>
        <v>10000</v>
      </c>
      <c r="E3" s="6">
        <v>18891.996205526335</v>
      </c>
      <c r="F3" s="8">
        <v>0.05</v>
      </c>
      <c r="G3" s="6">
        <v>18892</v>
      </c>
    </row>
    <row r="4" spans="1:10" ht="19" customHeight="1">
      <c r="A4" s="5">
        <f>A3+1</f>
        <v>1</v>
      </c>
      <c r="B4" s="5">
        <f>B3+1</f>
        <v>26</v>
      </c>
      <c r="C4" s="6">
        <f>C3+$E$3</f>
        <v>28891.996205526335</v>
      </c>
      <c r="D4" s="6">
        <f>C4+(1+$F$3)*D3</f>
        <v>39391.996205526331</v>
      </c>
      <c r="E4" s="5"/>
      <c r="F4" s="6"/>
      <c r="G4" s="6"/>
    </row>
    <row r="5" spans="1:10" ht="19" customHeight="1">
      <c r="A5" s="5">
        <f>A4+1</f>
        <v>2</v>
      </c>
      <c r="B5" s="5">
        <f>B4+1</f>
        <v>27</v>
      </c>
      <c r="C5" s="6">
        <f t="shared" ref="C5:C28" si="0">C4+$E$3</f>
        <v>47783.99241105267</v>
      </c>
      <c r="D5" s="6">
        <f t="shared" ref="D5:D28" si="1">C5+(1+$F$3)*D4</f>
        <v>89145.58842685532</v>
      </c>
      <c r="E5" s="5"/>
      <c r="F5" s="6"/>
      <c r="G5" s="6"/>
    </row>
    <row r="6" spans="1:10" ht="19" customHeight="1">
      <c r="A6" s="5">
        <f>A5+1</f>
        <v>3</v>
      </c>
      <c r="B6" s="5">
        <f t="shared" ref="B6:B28" si="2">B5+1</f>
        <v>28</v>
      </c>
      <c r="C6" s="6">
        <f t="shared" si="0"/>
        <v>66675.988616579009</v>
      </c>
      <c r="D6" s="6">
        <f t="shared" si="1"/>
        <v>160278.85646477708</v>
      </c>
      <c r="E6" s="5"/>
      <c r="F6" s="6"/>
      <c r="G6" s="6"/>
    </row>
    <row r="7" spans="1:10" ht="19" customHeight="1">
      <c r="A7" s="5">
        <f>A6+1</f>
        <v>4</v>
      </c>
      <c r="B7" s="5">
        <f t="shared" si="2"/>
        <v>29</v>
      </c>
      <c r="C7" s="6">
        <f t="shared" si="0"/>
        <v>85567.98482210534</v>
      </c>
      <c r="D7" s="6">
        <f t="shared" si="1"/>
        <v>253860.78411012131</v>
      </c>
      <c r="E7" s="5"/>
      <c r="F7" s="6"/>
      <c r="G7" s="6"/>
    </row>
    <row r="8" spans="1:10" ht="19" customHeight="1">
      <c r="A8" s="5">
        <f>A7+1</f>
        <v>5</v>
      </c>
      <c r="B8" s="5">
        <f t="shared" si="2"/>
        <v>30</v>
      </c>
      <c r="C8" s="6">
        <f t="shared" si="0"/>
        <v>104459.98102763167</v>
      </c>
      <c r="D8" s="6">
        <f t="shared" si="1"/>
        <v>371013.80434325908</v>
      </c>
      <c r="E8" s="5"/>
      <c r="F8" s="6"/>
      <c r="G8" s="6"/>
    </row>
    <row r="9" spans="1:10" ht="19" customHeight="1">
      <c r="A9" s="5">
        <f>A8+1</f>
        <v>6</v>
      </c>
      <c r="B9" s="5">
        <f t="shared" si="2"/>
        <v>31</v>
      </c>
      <c r="C9" s="6">
        <f t="shared" si="0"/>
        <v>123351.977233158</v>
      </c>
      <c r="D9" s="6">
        <f t="shared" si="1"/>
        <v>512916.47179358004</v>
      </c>
      <c r="E9" s="5"/>
      <c r="F9" s="6"/>
      <c r="G9" s="6"/>
    </row>
    <row r="10" spans="1:10" ht="19" customHeight="1">
      <c r="A10" s="5">
        <f>A9+1</f>
        <v>7</v>
      </c>
      <c r="B10" s="5">
        <f t="shared" si="2"/>
        <v>32</v>
      </c>
      <c r="C10" s="6">
        <f t="shared" si="0"/>
        <v>142243.97343868433</v>
      </c>
      <c r="D10" s="6">
        <f t="shared" si="1"/>
        <v>680806.26882194343</v>
      </c>
      <c r="E10" s="5"/>
      <c r="F10" s="6"/>
      <c r="G10" s="6"/>
    </row>
    <row r="11" spans="1:10" ht="19" customHeight="1">
      <c r="A11" s="5">
        <f t="shared" ref="A11:A28" si="3">A10+1</f>
        <v>8</v>
      </c>
      <c r="B11" s="5">
        <f t="shared" si="2"/>
        <v>33</v>
      </c>
      <c r="C11" s="6">
        <f t="shared" si="0"/>
        <v>161135.96964421068</v>
      </c>
      <c r="D11" s="6">
        <f t="shared" si="1"/>
        <v>875982.55190725124</v>
      </c>
      <c r="E11" s="5"/>
      <c r="F11" s="6"/>
      <c r="G11" s="6"/>
    </row>
    <row r="12" spans="1:10" ht="19" customHeight="1">
      <c r="A12" s="5">
        <f t="shared" si="3"/>
        <v>9</v>
      </c>
      <c r="B12" s="5">
        <f t="shared" si="2"/>
        <v>34</v>
      </c>
      <c r="C12" s="6">
        <f t="shared" si="0"/>
        <v>180027.96584973703</v>
      </c>
      <c r="D12" s="6">
        <f t="shared" si="1"/>
        <v>1099809.6453523508</v>
      </c>
      <c r="E12" s="5"/>
      <c r="F12" s="6"/>
      <c r="G12" s="6"/>
    </row>
    <row r="13" spans="1:10" ht="19" customHeight="1">
      <c r="A13" s="5">
        <f t="shared" si="3"/>
        <v>10</v>
      </c>
      <c r="B13" s="5">
        <f t="shared" si="2"/>
        <v>35</v>
      </c>
      <c r="C13" s="6">
        <f t="shared" si="0"/>
        <v>198919.96205526337</v>
      </c>
      <c r="D13" s="6">
        <f t="shared" si="1"/>
        <v>1353720.0896752316</v>
      </c>
      <c r="E13" s="5"/>
      <c r="F13" s="6"/>
      <c r="G13" s="6"/>
    </row>
    <row r="14" spans="1:10" ht="19" customHeight="1">
      <c r="A14" s="5">
        <f t="shared" si="3"/>
        <v>11</v>
      </c>
      <c r="B14" s="5">
        <f t="shared" si="2"/>
        <v>36</v>
      </c>
      <c r="C14" s="6">
        <f t="shared" si="0"/>
        <v>217811.95826078972</v>
      </c>
      <c r="D14" s="6">
        <f t="shared" si="1"/>
        <v>1639218.0524197831</v>
      </c>
      <c r="E14" s="5"/>
      <c r="F14" s="6"/>
      <c r="G14" s="6"/>
    </row>
    <row r="15" spans="1:10" ht="19" customHeight="1">
      <c r="A15" s="5">
        <f t="shared" si="3"/>
        <v>12</v>
      </c>
      <c r="B15" s="5">
        <f t="shared" si="2"/>
        <v>37</v>
      </c>
      <c r="C15" s="6">
        <f t="shared" si="0"/>
        <v>236703.95446631606</v>
      </c>
      <c r="D15" s="6">
        <f t="shared" si="1"/>
        <v>1957882.9095070884</v>
      </c>
      <c r="E15" s="5"/>
      <c r="F15" s="6"/>
      <c r="G15" s="6"/>
    </row>
    <row r="16" spans="1:10" ht="19" customHeight="1">
      <c r="A16" s="5">
        <f t="shared" si="3"/>
        <v>13</v>
      </c>
      <c r="B16" s="5">
        <f t="shared" si="2"/>
        <v>38</v>
      </c>
      <c r="C16" s="6">
        <f t="shared" si="0"/>
        <v>255595.95067184241</v>
      </c>
      <c r="D16" s="6">
        <f t="shared" si="1"/>
        <v>2311373.0056542852</v>
      </c>
    </row>
    <row r="17" spans="1:4" ht="19" customHeight="1">
      <c r="A17" s="5">
        <f t="shared" si="3"/>
        <v>14</v>
      </c>
      <c r="B17" s="5">
        <f t="shared" si="2"/>
        <v>39</v>
      </c>
      <c r="C17" s="6">
        <f t="shared" si="0"/>
        <v>274487.94687736873</v>
      </c>
      <c r="D17" s="6">
        <f t="shared" si="1"/>
        <v>2701429.6028143684</v>
      </c>
    </row>
    <row r="18" spans="1:4" ht="19" customHeight="1">
      <c r="A18" s="5">
        <f t="shared" si="3"/>
        <v>15</v>
      </c>
      <c r="B18" s="5">
        <f t="shared" si="2"/>
        <v>40</v>
      </c>
      <c r="C18" s="6">
        <f t="shared" si="0"/>
        <v>293379.94308289507</v>
      </c>
      <c r="D18" s="6">
        <f t="shared" si="1"/>
        <v>3129881.0260379822</v>
      </c>
    </row>
    <row r="19" spans="1:4" ht="19" customHeight="1">
      <c r="A19" s="5">
        <f t="shared" si="3"/>
        <v>16</v>
      </c>
      <c r="B19" s="5">
        <f t="shared" si="2"/>
        <v>41</v>
      </c>
      <c r="C19" s="6">
        <f t="shared" si="0"/>
        <v>312271.93928842142</v>
      </c>
      <c r="D19" s="6">
        <f t="shared" si="1"/>
        <v>3598647.0166283031</v>
      </c>
    </row>
    <row r="20" spans="1:4" ht="19" customHeight="1">
      <c r="A20" s="5">
        <f t="shared" si="3"/>
        <v>17</v>
      </c>
      <c r="B20" s="5">
        <f t="shared" si="2"/>
        <v>42</v>
      </c>
      <c r="C20" s="6">
        <f t="shared" si="0"/>
        <v>331163.93549394776</v>
      </c>
      <c r="D20" s="6">
        <f t="shared" si="1"/>
        <v>4109743.3029536665</v>
      </c>
    </row>
    <row r="21" spans="1:4" ht="19" customHeight="1">
      <c r="A21" s="5">
        <f t="shared" si="3"/>
        <v>18</v>
      </c>
      <c r="B21" s="5">
        <f t="shared" si="2"/>
        <v>43</v>
      </c>
      <c r="C21" s="6">
        <f t="shared" si="0"/>
        <v>350055.93169947411</v>
      </c>
      <c r="D21" s="6">
        <f t="shared" si="1"/>
        <v>4665286.399800824</v>
      </c>
    </row>
    <row r="22" spans="1:4" ht="19" customHeight="1">
      <c r="A22" s="5">
        <f t="shared" si="3"/>
        <v>19</v>
      </c>
      <c r="B22" s="5">
        <f t="shared" si="2"/>
        <v>44</v>
      </c>
      <c r="C22" s="6">
        <f t="shared" si="0"/>
        <v>368947.92790500046</v>
      </c>
      <c r="D22" s="6">
        <f t="shared" si="1"/>
        <v>5267498.6476958664</v>
      </c>
    </row>
    <row r="23" spans="1:4" ht="19" customHeight="1">
      <c r="A23" s="5">
        <f t="shared" si="3"/>
        <v>20</v>
      </c>
      <c r="B23" s="5">
        <f t="shared" si="2"/>
        <v>45</v>
      </c>
      <c r="C23" s="6">
        <f t="shared" si="0"/>
        <v>387839.9241105268</v>
      </c>
      <c r="D23" s="6">
        <f t="shared" si="1"/>
        <v>5918713.5041911872</v>
      </c>
    </row>
    <row r="24" spans="1:4" ht="19" customHeight="1">
      <c r="A24" s="5">
        <f t="shared" si="3"/>
        <v>21</v>
      </c>
      <c r="B24" s="5">
        <f t="shared" si="2"/>
        <v>46</v>
      </c>
      <c r="C24" s="6">
        <f t="shared" si="0"/>
        <v>406731.92031605315</v>
      </c>
      <c r="D24" s="6">
        <f t="shared" si="1"/>
        <v>6621381.0997168003</v>
      </c>
    </row>
    <row r="25" spans="1:4" ht="19" customHeight="1">
      <c r="A25" s="5">
        <f t="shared" si="3"/>
        <v>22</v>
      </c>
      <c r="B25" s="5">
        <f t="shared" si="2"/>
        <v>47</v>
      </c>
      <c r="C25" s="6">
        <f t="shared" si="0"/>
        <v>425623.91652157949</v>
      </c>
      <c r="D25" s="6">
        <f t="shared" si="1"/>
        <v>7378074.0712242201</v>
      </c>
    </row>
    <row r="26" spans="1:4" ht="19" customHeight="1">
      <c r="A26" s="5">
        <f t="shared" si="3"/>
        <v>23</v>
      </c>
      <c r="B26" s="5">
        <f t="shared" si="2"/>
        <v>48</v>
      </c>
      <c r="C26" s="6">
        <f t="shared" si="0"/>
        <v>444515.91272710584</v>
      </c>
      <c r="D26" s="6">
        <f t="shared" si="1"/>
        <v>8191493.6875125365</v>
      </c>
    </row>
    <row r="27" spans="1:4" ht="19" customHeight="1">
      <c r="A27" s="5">
        <f t="shared" si="3"/>
        <v>24</v>
      </c>
      <c r="B27" s="5">
        <f t="shared" si="2"/>
        <v>49</v>
      </c>
      <c r="C27" s="6">
        <f t="shared" si="0"/>
        <v>463407.90893263218</v>
      </c>
      <c r="D27" s="6">
        <f t="shared" si="1"/>
        <v>9064476.2808207963</v>
      </c>
    </row>
    <row r="28" spans="1:4" ht="19" customHeight="1">
      <c r="A28" s="9">
        <f t="shared" si="3"/>
        <v>25</v>
      </c>
      <c r="B28" s="9">
        <f t="shared" si="2"/>
        <v>50</v>
      </c>
      <c r="C28" s="10">
        <f t="shared" si="0"/>
        <v>482299.90513815853</v>
      </c>
      <c r="D28" s="10">
        <f t="shared" si="1"/>
        <v>9999999.9999999963</v>
      </c>
    </row>
    <row r="29" spans="1:4" ht="19" customHeight="1">
      <c r="A29" s="5">
        <f t="shared" ref="A29:A34" si="4">A28+1</f>
        <v>26</v>
      </c>
      <c r="B29" s="5">
        <f t="shared" ref="B29:B34" si="5">B28+1</f>
        <v>51</v>
      </c>
      <c r="C29" s="6">
        <f t="shared" ref="C29:C34" si="6">C28+$E$3</f>
        <v>501191.90134368488</v>
      </c>
      <c r="D29" s="6">
        <f t="shared" ref="D29:D34" si="7">C29+(1+$F$3)*D28</f>
        <v>11001191.901343681</v>
      </c>
    </row>
    <row r="30" spans="1:4" ht="19" customHeight="1">
      <c r="A30" s="5">
        <f t="shared" si="4"/>
        <v>27</v>
      </c>
      <c r="B30" s="5">
        <f t="shared" si="5"/>
        <v>52</v>
      </c>
      <c r="C30" s="6">
        <f t="shared" si="6"/>
        <v>520083.89754921122</v>
      </c>
      <c r="D30" s="6">
        <f t="shared" si="7"/>
        <v>12071335.393960077</v>
      </c>
    </row>
    <row r="31" spans="1:4" ht="19" customHeight="1">
      <c r="A31" s="5">
        <f t="shared" si="4"/>
        <v>28</v>
      </c>
      <c r="B31" s="5">
        <f t="shared" si="5"/>
        <v>53</v>
      </c>
      <c r="C31" s="6">
        <f t="shared" si="6"/>
        <v>538975.89375473757</v>
      </c>
      <c r="D31" s="6">
        <f t="shared" si="7"/>
        <v>13213878.05741282</v>
      </c>
    </row>
    <row r="32" spans="1:4" ht="19" customHeight="1">
      <c r="A32" s="5">
        <f t="shared" si="4"/>
        <v>29</v>
      </c>
      <c r="B32" s="5">
        <f t="shared" si="5"/>
        <v>54</v>
      </c>
      <c r="C32" s="6">
        <f t="shared" si="6"/>
        <v>557867.88996026386</v>
      </c>
      <c r="D32" s="6">
        <f t="shared" si="7"/>
        <v>14432439.850243725</v>
      </c>
    </row>
    <row r="33" spans="1:4" ht="19" customHeight="1">
      <c r="A33" s="5">
        <f t="shared" si="4"/>
        <v>30</v>
      </c>
      <c r="B33" s="5">
        <f t="shared" si="5"/>
        <v>55</v>
      </c>
      <c r="C33" s="6">
        <f t="shared" si="6"/>
        <v>576759.88616579014</v>
      </c>
      <c r="D33" s="6">
        <f t="shared" si="7"/>
        <v>15730821.728921702</v>
      </c>
    </row>
    <row r="34" spans="1:4" ht="19" customHeight="1">
      <c r="A34" s="5">
        <f t="shared" si="4"/>
        <v>31</v>
      </c>
      <c r="B34" s="5">
        <f t="shared" si="5"/>
        <v>56</v>
      </c>
      <c r="C34" s="6">
        <f t="shared" si="6"/>
        <v>595651.88237131643</v>
      </c>
      <c r="D34" s="6">
        <f t="shared" si="7"/>
        <v>17113014.697739106</v>
      </c>
    </row>
    <row r="35" spans="1:4" ht="19" customHeight="1">
      <c r="A35" s="5">
        <f t="shared" ref="A35:A36" si="8">A34+1</f>
        <v>32</v>
      </c>
      <c r="B35" s="5">
        <f t="shared" ref="B35:B36" si="9">B34+1</f>
        <v>57</v>
      </c>
      <c r="C35" s="6">
        <f t="shared" ref="C35:C36" si="10">C34+$E$3</f>
        <v>614543.87857684272</v>
      </c>
      <c r="D35" s="6">
        <f t="shared" ref="D35:D36" si="11">C35+(1+$F$3)*D34</f>
        <v>18583209.311202902</v>
      </c>
    </row>
    <row r="36" spans="1:4" ht="19" customHeight="1">
      <c r="A36" s="5">
        <f t="shared" si="8"/>
        <v>33</v>
      </c>
      <c r="B36" s="5">
        <f t="shared" si="9"/>
        <v>58</v>
      </c>
      <c r="C36" s="6">
        <f t="shared" si="10"/>
        <v>633435.87478236901</v>
      </c>
      <c r="D36" s="6">
        <f t="shared" si="11"/>
        <v>20145805.651545417</v>
      </c>
    </row>
    <row r="37" spans="1:4" ht="19" customHeight="1">
      <c r="A37" s="5">
        <f t="shared" ref="A37:A38" si="12">A36+1</f>
        <v>34</v>
      </c>
      <c r="B37" s="5">
        <f t="shared" ref="B37:B38" si="13">B36+1</f>
        <v>59</v>
      </c>
      <c r="C37" s="6">
        <f t="shared" ref="C37:C38" si="14">C36+$E$3</f>
        <v>652327.87098789529</v>
      </c>
      <c r="D37" s="6">
        <f t="shared" ref="D37:D38" si="15">C37+(1+$F$3)*D36</f>
        <v>21805423.805110585</v>
      </c>
    </row>
    <row r="38" spans="1:4" ht="19" customHeight="1">
      <c r="A38" s="5">
        <f t="shared" si="12"/>
        <v>35</v>
      </c>
      <c r="B38" s="5">
        <f t="shared" si="13"/>
        <v>60</v>
      </c>
      <c r="C38" s="6">
        <f t="shared" si="14"/>
        <v>671219.86719342158</v>
      </c>
      <c r="D38" s="6">
        <f t="shared" si="15"/>
        <v>23566914.862559538</v>
      </c>
    </row>
    <row r="1048576" spans="1:1" ht="58" customHeight="1">
      <c r="A1048576" s="5">
        <f>A1048575+1</f>
        <v>1</v>
      </c>
    </row>
  </sheetData>
  <mergeCells count="1">
    <mergeCell ref="A1:I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Temple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Picone</dc:creator>
  <cp:lastModifiedBy>Joseph Picone</cp:lastModifiedBy>
  <dcterms:created xsi:type="dcterms:W3CDTF">2013-03-08T23:04:17Z</dcterms:created>
  <dcterms:modified xsi:type="dcterms:W3CDTF">2013-03-08T23:54:43Z</dcterms:modified>
</cp:coreProperties>
</file>