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8560" yWindow="40" windowWidth="20200" windowHeight="13660"/>
  </bookViews>
  <sheets>
    <sheet name="Sheet1" sheetId="1" r:id="rId1"/>
    <sheet name="Sheet2" sheetId="2" r:id="rId2"/>
    <sheet name="Sheet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8" i="1"/>
  <c r="C9" i="1"/>
  <c r="D8" i="1"/>
  <c r="B8" i="1"/>
  <c r="B9" i="1"/>
</calcChain>
</file>

<file path=xl/sharedStrings.xml><?xml version="1.0" encoding="utf-8"?>
<sst xmlns="http://schemas.openxmlformats.org/spreadsheetml/2006/main" count="9" uniqueCount="9">
  <si>
    <t>First Cost:</t>
  </si>
  <si>
    <t>Operating Cost/Hour:</t>
  </si>
  <si>
    <t>Revenue/Hour:</t>
  </si>
  <si>
    <t>Hours/Year:</t>
  </si>
  <si>
    <t>Useful Life</t>
  </si>
  <si>
    <t>Salvage Value:</t>
  </si>
  <si>
    <t>Salvage Percentage</t>
  </si>
  <si>
    <t>Interest Rate</t>
  </si>
  <si>
    <t>AW / Interest: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</si>
</sst>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8" fontId="3" fillId="0" borderId="0" xfId="0" applyNumberFormat="1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Sheet1!$A$10:$A$21</c:f>
              <c:numCache>
                <c:formatCode>0%</c:formatCode>
                <c:ptCount val="1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</c:v>
                </c:pt>
                <c:pt idx="8">
                  <c:v>0.14</c:v>
                </c:pt>
                <c:pt idx="9">
                  <c:v>0.16</c:v>
                </c:pt>
                <c:pt idx="10">
                  <c:v>0.18</c:v>
                </c:pt>
                <c:pt idx="11">
                  <c:v>0.2</c:v>
                </c:pt>
              </c:numCache>
            </c:numRef>
          </c:xVal>
          <c:yVal>
            <c:numRef>
              <c:f>Sheet1!$B$10:$B$21</c:f>
              <c:numCache>
                <c:formatCode>"$"#,##0.00_);[Red]\("$"#,##0.00\)</c:formatCode>
                <c:ptCount val="12"/>
                <c:pt idx="0">
                  <c:v>19325.0</c:v>
                </c:pt>
                <c:pt idx="1">
                  <c:v>19313.35820895523</c:v>
                </c:pt>
                <c:pt idx="2">
                  <c:v>19301.68316831683</c:v>
                </c:pt>
                <c:pt idx="3">
                  <c:v>19278.23529411765</c:v>
                </c:pt>
                <c:pt idx="4">
                  <c:v>19254.66019417476</c:v>
                </c:pt>
                <c:pt idx="5">
                  <c:v>19230.96153846154</c:v>
                </c:pt>
                <c:pt idx="6">
                  <c:v>19207.14285714286</c:v>
                </c:pt>
                <c:pt idx="7">
                  <c:v>19183.20754716981</c:v>
                </c:pt>
                <c:pt idx="8">
                  <c:v>19159.15887850467</c:v>
                </c:pt>
                <c:pt idx="9">
                  <c:v>19135.0</c:v>
                </c:pt>
                <c:pt idx="10">
                  <c:v>19110.73394495413</c:v>
                </c:pt>
                <c:pt idx="11">
                  <c:v>19086.36363636364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Sheet1!$A$10:$A$21</c:f>
              <c:numCache>
                <c:formatCode>0%</c:formatCode>
                <c:ptCount val="1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</c:v>
                </c:pt>
                <c:pt idx="8">
                  <c:v>0.14</c:v>
                </c:pt>
                <c:pt idx="9">
                  <c:v>0.16</c:v>
                </c:pt>
                <c:pt idx="10">
                  <c:v>0.18</c:v>
                </c:pt>
                <c:pt idx="11">
                  <c:v>0.2</c:v>
                </c:pt>
              </c:numCache>
            </c:numRef>
          </c:xVal>
          <c:yVal>
            <c:numRef>
              <c:f>Sheet1!$C$10:$C$21</c:f>
              <c:numCache>
                <c:formatCode>"$"#,##0.00_);[Red]\("$"#,##0.00\)</c:formatCode>
                <c:ptCount val="12"/>
                <c:pt idx="0">
                  <c:v>26900.0</c:v>
                </c:pt>
                <c:pt idx="1">
                  <c:v>26885.96019933336</c:v>
                </c:pt>
                <c:pt idx="2">
                  <c:v>26871.84158933473</c:v>
                </c:pt>
                <c:pt idx="3">
                  <c:v>26843.37262942081</c:v>
                </c:pt>
                <c:pt idx="4">
                  <c:v>26814.60233697701</c:v>
                </c:pt>
                <c:pt idx="5">
                  <c:v>26785.53967471661</c:v>
                </c:pt>
                <c:pt idx="6">
                  <c:v>26756.19335347432</c:v>
                </c:pt>
                <c:pt idx="7">
                  <c:v>26726.57183499289</c:v>
                </c:pt>
                <c:pt idx="8">
                  <c:v>26696.68333527154</c:v>
                </c:pt>
                <c:pt idx="9">
                  <c:v>26666.53582838886</c:v>
                </c:pt>
                <c:pt idx="10">
                  <c:v>26636.1370507222</c:v>
                </c:pt>
                <c:pt idx="11">
                  <c:v>26605.49450549451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Sheet1!$A$10:$A$21</c:f>
              <c:numCache>
                <c:formatCode>0%</c:formatCode>
                <c:ptCount val="1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</c:v>
                </c:pt>
                <c:pt idx="8">
                  <c:v>0.14</c:v>
                </c:pt>
                <c:pt idx="9">
                  <c:v>0.16</c:v>
                </c:pt>
                <c:pt idx="10">
                  <c:v>0.18</c:v>
                </c:pt>
                <c:pt idx="11">
                  <c:v>0.2</c:v>
                </c:pt>
              </c:numCache>
            </c:numRef>
          </c:xVal>
          <c:yVal>
            <c:numRef>
              <c:f>Sheet1!$D$10:$D$21</c:f>
              <c:numCache>
                <c:formatCode>"$"#,##0.00_);[Red]\("$"#,##0.00\)</c:formatCode>
                <c:ptCount val="12"/>
                <c:pt idx="0">
                  <c:v>27900.0</c:v>
                </c:pt>
                <c:pt idx="1">
                  <c:v>27867.82090172854</c:v>
                </c:pt>
                <c:pt idx="2">
                  <c:v>27835.28722653055</c:v>
                </c:pt>
                <c:pt idx="3">
                  <c:v>27769.17798928135</c:v>
                </c:pt>
                <c:pt idx="4">
                  <c:v>27701.71619805965</c:v>
                </c:pt>
                <c:pt idx="5">
                  <c:v>27632.94595444923</c:v>
                </c:pt>
                <c:pt idx="6">
                  <c:v>27562.91133642365</c:v>
                </c:pt>
                <c:pt idx="7">
                  <c:v>27491.65620626528</c:v>
                </c:pt>
                <c:pt idx="8">
                  <c:v>27419.2240407903</c:v>
                </c:pt>
                <c:pt idx="9">
                  <c:v>27345.65778271958</c:v>
                </c:pt>
                <c:pt idx="10">
                  <c:v>27270.99971192346</c:v>
                </c:pt>
                <c:pt idx="11">
                  <c:v>27195.29133519673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887784"/>
        <c:axId val="2137260568"/>
      </c:scatterChart>
      <c:valAx>
        <c:axId val="21378877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137260568"/>
        <c:crosses val="autoZero"/>
        <c:crossBetween val="midCat"/>
      </c:valAx>
      <c:valAx>
        <c:axId val="213726056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2137887784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21</xdr:row>
      <xdr:rowOff>152400</xdr:rowOff>
    </xdr:from>
    <xdr:to>
      <xdr:col>9</xdr:col>
      <xdr:colOff>177800</xdr:colOff>
      <xdr:row>48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2" workbookViewId="0">
      <selection activeCell="A10" sqref="A10"/>
    </sheetView>
  </sheetViews>
  <sheetFormatPr baseColWidth="10" defaultColWidth="8.83203125" defaultRowHeight="14" x14ac:dyDescent="0"/>
  <cols>
    <col min="1" max="1" width="26.5" bestFit="1" customWidth="1"/>
    <col min="2" max="2" width="12.83203125" bestFit="1" customWidth="1"/>
    <col min="3" max="3" width="15.6640625" bestFit="1" customWidth="1"/>
    <col min="4" max="4" width="12.5" bestFit="1" customWidth="1"/>
  </cols>
  <sheetData>
    <row r="1" spans="1:4">
      <c r="A1" t="s">
        <v>7</v>
      </c>
      <c r="B1" s="1">
        <v>0.16</v>
      </c>
      <c r="C1" s="1"/>
      <c r="D1" s="1"/>
    </row>
    <row r="2" spans="1:4">
      <c r="A2" t="s">
        <v>0</v>
      </c>
      <c r="B2">
        <v>1500</v>
      </c>
      <c r="C2">
        <v>2000</v>
      </c>
      <c r="D2">
        <v>5000</v>
      </c>
    </row>
    <row r="3" spans="1:4">
      <c r="A3" t="s">
        <v>1</v>
      </c>
      <c r="B3">
        <v>35</v>
      </c>
      <c r="C3">
        <v>50</v>
      </c>
      <c r="D3">
        <v>76</v>
      </c>
    </row>
    <row r="4" spans="1:4">
      <c r="A4" t="s">
        <v>2</v>
      </c>
      <c r="B4">
        <v>55</v>
      </c>
      <c r="C4">
        <v>75</v>
      </c>
      <c r="D4">
        <v>100</v>
      </c>
    </row>
    <row r="5" spans="1:4">
      <c r="A5" t="s">
        <v>3</v>
      </c>
      <c r="B5">
        <v>1000</v>
      </c>
      <c r="C5">
        <v>1100</v>
      </c>
      <c r="D5">
        <v>1200</v>
      </c>
    </row>
    <row r="6" spans="1:4">
      <c r="A6" t="s">
        <v>4</v>
      </c>
      <c r="B6">
        <v>2</v>
      </c>
      <c r="C6">
        <v>3</v>
      </c>
      <c r="D6">
        <v>5</v>
      </c>
    </row>
    <row r="7" spans="1:4">
      <c r="A7" t="s">
        <v>6</v>
      </c>
      <c r="B7" s="1">
        <v>0.1</v>
      </c>
      <c r="C7" s="1">
        <v>0.1</v>
      </c>
      <c r="D7" s="1">
        <v>0.1</v>
      </c>
    </row>
    <row r="8" spans="1:4">
      <c r="A8" t="s">
        <v>5</v>
      </c>
      <c r="B8">
        <f>B2*B7</f>
        <v>150</v>
      </c>
      <c r="C8">
        <f>C2*C7</f>
        <v>200</v>
      </c>
      <c r="D8">
        <f>D2*D7</f>
        <v>500</v>
      </c>
    </row>
    <row r="9" spans="1:4">
      <c r="A9" t="s">
        <v>8</v>
      </c>
      <c r="B9" s="2">
        <f>PMT(B1,B6,B2,-B8)+(B4-B3)*B5</f>
        <v>19135</v>
      </c>
      <c r="C9" s="2">
        <f>PMT($B$1,C6,C2,-C8)+(C4-C3)*C5</f>
        <v>26666.535828388864</v>
      </c>
      <c r="D9" s="2">
        <f>PMT(B1,D6,D2,-D8)+(D4-D3)*D5</f>
        <v>27345.657782719576</v>
      </c>
    </row>
    <row r="10" spans="1:4">
      <c r="A10" s="1">
        <v>0</v>
      </c>
      <c r="B10" s="2">
        <v>19325</v>
      </c>
      <c r="C10" s="2">
        <v>26900</v>
      </c>
      <c r="D10" s="2">
        <v>27900</v>
      </c>
    </row>
    <row r="11" spans="1:4">
      <c r="A11" s="1">
        <v>0.01</v>
      </c>
      <c r="B11" s="2">
        <v>19313.358208955226</v>
      </c>
      <c r="C11" s="2">
        <v>26885.960199333356</v>
      </c>
      <c r="D11" s="2">
        <v>27867.820901728541</v>
      </c>
    </row>
    <row r="12" spans="1:4">
      <c r="A12" s="1">
        <v>0.02</v>
      </c>
      <c r="B12" s="2">
        <v>19301.683168316831</v>
      </c>
      <c r="C12" s="2">
        <v>26871.841589334726</v>
      </c>
      <c r="D12" s="2">
        <v>27835.287226530549</v>
      </c>
    </row>
    <row r="13" spans="1:4">
      <c r="A13" s="1">
        <v>0.04</v>
      </c>
      <c r="B13" s="2">
        <v>19278.235294117647</v>
      </c>
      <c r="C13" s="2">
        <v>26843.37262942081</v>
      </c>
      <c r="D13" s="2">
        <v>27769.177989281347</v>
      </c>
    </row>
    <row r="14" spans="1:4">
      <c r="A14" s="1">
        <v>0.06</v>
      </c>
      <c r="B14" s="2">
        <v>19254.660194174758</v>
      </c>
      <c r="C14" s="2">
        <v>26814.602336977008</v>
      </c>
      <c r="D14" s="2">
        <v>27701.716198059647</v>
      </c>
    </row>
    <row r="15" spans="1:4">
      <c r="A15" s="1">
        <v>0.08</v>
      </c>
      <c r="B15" s="2">
        <v>19230.961538461539</v>
      </c>
      <c r="C15" s="2">
        <v>26785.539674716609</v>
      </c>
      <c r="D15" s="2">
        <v>27632.945954449235</v>
      </c>
    </row>
    <row r="16" spans="1:4">
      <c r="A16" s="1">
        <v>0.1</v>
      </c>
      <c r="B16" s="2">
        <v>19207.142857142859</v>
      </c>
      <c r="C16" s="2">
        <v>26756.193353474318</v>
      </c>
      <c r="D16" s="2">
        <v>27562.911336423647</v>
      </c>
    </row>
    <row r="17" spans="1:4">
      <c r="A17" s="1">
        <v>0.12</v>
      </c>
      <c r="B17" s="2">
        <v>19183.207547169812</v>
      </c>
      <c r="C17" s="2">
        <v>26726.571834992887</v>
      </c>
      <c r="D17" s="2">
        <v>27491.656206265281</v>
      </c>
    </row>
    <row r="18" spans="1:4">
      <c r="A18" s="1">
        <v>0.14000000000000001</v>
      </c>
      <c r="B18" s="2">
        <v>19159.158878504673</v>
      </c>
      <c r="C18" s="2">
        <v>26696.683335271544</v>
      </c>
      <c r="D18" s="2">
        <v>27419.224040790305</v>
      </c>
    </row>
    <row r="19" spans="1:4">
      <c r="A19" s="1">
        <v>0.16</v>
      </c>
      <c r="B19" s="2">
        <v>19135</v>
      </c>
      <c r="C19" s="2">
        <v>26666.535828388864</v>
      </c>
      <c r="D19" s="2">
        <v>27345.657782719576</v>
      </c>
    </row>
    <row r="20" spans="1:4">
      <c r="A20" s="1">
        <v>0.18</v>
      </c>
      <c r="B20" s="2">
        <v>19110.733944954129</v>
      </c>
      <c r="C20" s="2">
        <v>26636.137050722202</v>
      </c>
      <c r="D20" s="2">
        <v>27270.999711923458</v>
      </c>
    </row>
    <row r="21" spans="1:4">
      <c r="A21" s="1">
        <v>0.2</v>
      </c>
      <c r="B21" s="2">
        <v>19086.363636363636</v>
      </c>
      <c r="C21" s="2">
        <v>26605.494505494506</v>
      </c>
      <c r="D21" s="2">
        <v>27195.291335196733</v>
      </c>
    </row>
    <row r="22" spans="1:4">
      <c r="B22" s="3"/>
      <c r="C22" s="3"/>
      <c r="D22" s="3"/>
    </row>
  </sheetData>
  <pageMargins left="0.7" right="0.7" top="0.75" bottom="0.75" header="0.3" footer="0.3"/>
  <pageSetup orientation="portrait" horizontalDpi="30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Joseph Picone</cp:lastModifiedBy>
  <dcterms:created xsi:type="dcterms:W3CDTF">2014-03-21T12:12:31Z</dcterms:created>
  <dcterms:modified xsi:type="dcterms:W3CDTF">2014-03-22T16:30:10Z</dcterms:modified>
</cp:coreProperties>
</file>